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<sst xmlns="http://schemas.openxmlformats.org/spreadsheetml/2006/main" count="43" uniqueCount="43">
  <si>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 xml:space="preserve">CAS VRANCEA </t>
  </si>
  <si>
    <t xml:space="preserve"> AMBULATORIU DE SPECIALITATE CLINICE 2016</t>
  </si>
  <si>
    <t>Nr. crt.</t>
  </si>
  <si>
    <t>FURNIZORI SERV.MED.CLINICE</t>
  </si>
  <si>
    <t>DR. BEZVERHNII  MARIANA</t>
  </si>
  <si>
    <t xml:space="preserve">DR. BURSUC ANGELICA </t>
  </si>
  <si>
    <t>DR. BUSILA ELENA</t>
  </si>
  <si>
    <t>DR. BUZA  LIUBA</t>
  </si>
  <si>
    <t>DR. CAPATINA  DESPINA</t>
  </si>
  <si>
    <t>DR. CHITIC  MIHAELA</t>
  </si>
  <si>
    <t>DR. COPACI ANISOARA</t>
  </si>
  <si>
    <t>DR. CRACIUN ELENA</t>
  </si>
  <si>
    <t>DR. DARDOUK SAMIR</t>
  </si>
  <si>
    <t>DR. DUMITRU CONSTANTIN</t>
  </si>
  <si>
    <t>DR. ENE MIRELA</t>
  </si>
  <si>
    <t>DR. FIANU ANA</t>
  </si>
  <si>
    <t>DR. FRANCIUC MARICICA</t>
  </si>
  <si>
    <t>DR. GROZA LIDIA</t>
  </si>
  <si>
    <t>DR. ILIE LAURA-MADALINA</t>
  </si>
  <si>
    <t>DR. LAZAREAN MIRCEA</t>
  </si>
  <si>
    <t>DR. MARINESCU BOGDAN</t>
  </si>
  <si>
    <t>DR. MERCHEA  MARIOARA</t>
  </si>
  <si>
    <t>DR. PALADE GABRIELA</t>
  </si>
  <si>
    <t>DR. PAUN PARASCHIVA</t>
  </si>
  <si>
    <t>DR. SANDU CECILIA</t>
  </si>
  <si>
    <t>DR. SARPE CLAUDIU</t>
  </si>
  <si>
    <t>DR. STEFAN CAMELIA</t>
  </si>
  <si>
    <t>DR. TOPANA IULIANA</t>
  </si>
  <si>
    <t>DR. URSESCU VASILE</t>
  </si>
  <si>
    <t>DR. VASILE GHEORGHE</t>
  </si>
  <si>
    <t>SC  I.H.S.  S.A. - cab.med. Nefrologie</t>
  </si>
  <si>
    <t>SC MIND HELP SRL - Dr. Florea</t>
  </si>
  <si>
    <t>SC NEUROLOGICA S.R.L. - Dr. Buleu Mariana</t>
  </si>
  <si>
    <t>SC OPHTALMO CENTER SRL - Dr. Andronic</t>
  </si>
  <si>
    <t>SC PSYCHOSAN SRL - Dr.Tocari</t>
  </si>
  <si>
    <t>SC SONOLIFE SRL</t>
  </si>
  <si>
    <t>SC EXPERT MEDICAL MANAGEMENT SRL</t>
  </si>
  <si>
    <t>SP. ADJUD</t>
  </si>
  <si>
    <t>SP. PANCIU</t>
  </si>
  <si>
    <t>SP. VIDRA</t>
  </si>
  <si>
    <t>SP. FOCSANI</t>
  </si>
  <si>
    <t>TOTAL</t>
  </si>
  <si>
    <t>APRILIE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</si>
</sst>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Clinice\Realizari%20cli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dif val pct tr.I"/>
      <sheetName val="val pct tr.II"/>
      <sheetName val="val pct tr.III"/>
      <sheetName val="trim IV 2015"/>
      <sheetName val="Sheet1"/>
    </sheetNames>
    <sheetDataSet>
      <sheetData sheetId="0">
        <row r="49">
          <cell r="I49">
            <v>19426.61</v>
          </cell>
        </row>
        <row r="50">
          <cell r="I50">
            <v>12651.55</v>
          </cell>
        </row>
        <row r="51">
          <cell r="I51">
            <v>15730.56</v>
          </cell>
        </row>
        <row r="52">
          <cell r="I52">
            <v>12502.8</v>
          </cell>
        </row>
        <row r="53">
          <cell r="I53">
            <v>16491.17</v>
          </cell>
        </row>
        <row r="54">
          <cell r="I54">
            <v>18354.96</v>
          </cell>
        </row>
        <row r="55">
          <cell r="I55">
            <v>12222.72</v>
          </cell>
        </row>
        <row r="56">
          <cell r="I56">
            <v>2515</v>
          </cell>
        </row>
        <row r="57">
          <cell r="I57">
            <v>3256.24</v>
          </cell>
        </row>
        <row r="58">
          <cell r="I58">
            <v>13306.68</v>
          </cell>
        </row>
        <row r="59">
          <cell r="I59">
            <v>19980.43</v>
          </cell>
        </row>
        <row r="60">
          <cell r="I60">
            <v>20648.3</v>
          </cell>
        </row>
        <row r="61">
          <cell r="I61">
            <v>14573.09</v>
          </cell>
        </row>
        <row r="62">
          <cell r="I62">
            <v>12901.68</v>
          </cell>
        </row>
        <row r="63">
          <cell r="I63">
            <v>4335.84</v>
          </cell>
        </row>
        <row r="64">
          <cell r="I64">
            <v>20136.67</v>
          </cell>
        </row>
        <row r="65">
          <cell r="I65">
            <v>4328.1</v>
          </cell>
        </row>
        <row r="66">
          <cell r="I66">
            <v>7304.58</v>
          </cell>
        </row>
        <row r="67">
          <cell r="I67">
            <v>12852.43</v>
          </cell>
        </row>
        <row r="68">
          <cell r="I68">
            <v>4189.57</v>
          </cell>
        </row>
        <row r="69">
          <cell r="I69">
            <v>21085.06</v>
          </cell>
        </row>
        <row r="70">
          <cell r="I70">
            <v>22756.9</v>
          </cell>
        </row>
        <row r="71">
          <cell r="I71">
            <v>8101.44</v>
          </cell>
        </row>
        <row r="72">
          <cell r="I72">
            <v>9955.01</v>
          </cell>
        </row>
        <row r="73">
          <cell r="I73">
            <v>4707.94</v>
          </cell>
        </row>
        <row r="74">
          <cell r="I74">
            <v>13534.99</v>
          </cell>
        </row>
        <row r="75">
          <cell r="I75">
            <v>471.74</v>
          </cell>
        </row>
        <row r="76">
          <cell r="I76">
            <v>13329.36</v>
          </cell>
        </row>
        <row r="77">
          <cell r="I77">
            <v>3519.07</v>
          </cell>
        </row>
        <row r="78">
          <cell r="I78">
            <v>10732.32</v>
          </cell>
        </row>
        <row r="79">
          <cell r="I79">
            <v>23910.77</v>
          </cell>
        </row>
        <row r="80">
          <cell r="I80">
            <v>31627.69</v>
          </cell>
        </row>
        <row r="81">
          <cell r="I81">
            <v>0</v>
          </cell>
        </row>
        <row r="82">
          <cell r="I82">
            <v>27011.99</v>
          </cell>
        </row>
        <row r="83">
          <cell r="I83">
            <v>2232.56</v>
          </cell>
        </row>
        <row r="84">
          <cell r="I84">
            <v>2687.99</v>
          </cell>
        </row>
        <row r="85">
          <cell r="I85">
            <v>175518.36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N32" sqref="N32"/>
    </sheetView>
  </sheetViews>
  <sheetFormatPr defaultColWidth="9.140625" defaultRowHeight="15"/>
  <cols>
    <col min="1" max="1" width="7.7109375" style="0" customWidth="1"/>
    <col min="2" max="2" width="29.421875" style="0" customWidth="1"/>
    <col min="3" max="3" width="26.140625" style="0" customWidth="1"/>
  </cols>
  <sheetData>
    <row r="1" ht="15">
      <c r="B1" t="s">
        <v>0</v>
      </c>
    </row>
    <row r="4" spans="2:3" ht="15">
      <c r="B4" s="1" t="s">
        <v>1</v>
      </c>
      <c r="C4" s="1"/>
    </row>
    <row r="6" spans="1:3" ht="15">
      <c r="A6" s="2" t="s">
        <v>2</v>
      </c>
      <c r="B6" s="2" t="s">
        <v>3</v>
      </c>
      <c r="C6" s="3" t="s">
        <v>42</v>
      </c>
    </row>
    <row r="7" spans="1:3" ht="15">
      <c r="A7" s="4">
        <v>1</v>
      </c>
      <c r="B7" s="4" t="s">
        <v>4</v>
      </c>
      <c r="C7" s="5">
        <f>'[1]2016'!I49</f>
        <v>19426.61</v>
      </c>
    </row>
    <row r="8" spans="1:3" ht="15">
      <c r="A8" s="4">
        <v>2</v>
      </c>
      <c r="B8" s="4" t="s">
        <v>5</v>
      </c>
      <c r="C8" s="5">
        <f>'[1]2016'!I50</f>
        <v>12651.55</v>
      </c>
    </row>
    <row r="9" spans="1:3" ht="15">
      <c r="A9" s="4">
        <v>3</v>
      </c>
      <c r="B9" s="4" t="s">
        <v>6</v>
      </c>
      <c r="C9" s="5">
        <f>'[1]2016'!I51</f>
        <v>15730.56</v>
      </c>
    </row>
    <row r="10" spans="1:3" ht="15">
      <c r="A10" s="4">
        <v>4</v>
      </c>
      <c r="B10" s="4" t="s">
        <v>7</v>
      </c>
      <c r="C10" s="5">
        <f>'[1]2016'!I52</f>
        <v>12502.8</v>
      </c>
    </row>
    <row r="11" spans="1:3" ht="15">
      <c r="A11" s="4">
        <v>5</v>
      </c>
      <c r="B11" s="4" t="s">
        <v>8</v>
      </c>
      <c r="C11" s="5">
        <f>'[1]2016'!I53</f>
        <v>16491.17</v>
      </c>
    </row>
    <row r="12" spans="1:3" ht="15">
      <c r="A12" s="4">
        <v>6</v>
      </c>
      <c r="B12" s="4" t="s">
        <v>9</v>
      </c>
      <c r="C12" s="5">
        <f>'[1]2016'!I54</f>
        <v>18354.96</v>
      </c>
    </row>
    <row r="13" spans="1:3" ht="15">
      <c r="A13" s="4">
        <v>7</v>
      </c>
      <c r="B13" s="4" t="s">
        <v>10</v>
      </c>
      <c r="C13" s="5">
        <f>'[1]2016'!I55</f>
        <v>12222.72</v>
      </c>
    </row>
    <row r="14" spans="1:3" ht="15">
      <c r="A14" s="4">
        <v>8</v>
      </c>
      <c r="B14" s="4" t="s">
        <v>11</v>
      </c>
      <c r="C14" s="5">
        <f>'[1]2016'!I56</f>
        <v>2515</v>
      </c>
    </row>
    <row r="15" spans="1:3" ht="15">
      <c r="A15" s="4">
        <v>9</v>
      </c>
      <c r="B15" s="4" t="s">
        <v>12</v>
      </c>
      <c r="C15" s="5">
        <f>'[1]2016'!I57</f>
        <v>3256.24</v>
      </c>
    </row>
    <row r="16" spans="1:3" ht="15">
      <c r="A16" s="4">
        <v>10</v>
      </c>
      <c r="B16" s="4" t="s">
        <v>13</v>
      </c>
      <c r="C16" s="5">
        <f>'[1]2016'!I58</f>
        <v>13306.68</v>
      </c>
    </row>
    <row r="17" spans="1:3" ht="15">
      <c r="A17" s="4">
        <v>11</v>
      </c>
      <c r="B17" s="4" t="s">
        <v>14</v>
      </c>
      <c r="C17" s="5">
        <f>'[1]2016'!I59</f>
        <v>19980.43</v>
      </c>
    </row>
    <row r="18" spans="1:3" ht="15">
      <c r="A18" s="4">
        <v>12</v>
      </c>
      <c r="B18" s="4" t="s">
        <v>15</v>
      </c>
      <c r="C18" s="5">
        <f>'[1]2016'!I60</f>
        <v>20648.3</v>
      </c>
    </row>
    <row r="19" spans="1:3" ht="15">
      <c r="A19" s="4">
        <v>13</v>
      </c>
      <c r="B19" s="4" t="s">
        <v>16</v>
      </c>
      <c r="C19" s="5">
        <f>'[1]2016'!I61</f>
        <v>14573.09</v>
      </c>
    </row>
    <row r="20" spans="1:3" ht="15">
      <c r="A20" s="4">
        <v>14</v>
      </c>
      <c r="B20" s="4" t="s">
        <v>17</v>
      </c>
      <c r="C20" s="5">
        <f>'[1]2016'!I62</f>
        <v>12901.68</v>
      </c>
    </row>
    <row r="21" spans="1:3" ht="15">
      <c r="A21" s="4">
        <v>15</v>
      </c>
      <c r="B21" s="4" t="s">
        <v>18</v>
      </c>
      <c r="C21" s="5">
        <f>'[1]2016'!I63</f>
        <v>4335.84</v>
      </c>
    </row>
    <row r="22" spans="1:3" ht="15">
      <c r="A22" s="4">
        <v>16</v>
      </c>
      <c r="B22" s="4" t="s">
        <v>19</v>
      </c>
      <c r="C22" s="5">
        <f>'[1]2016'!I64</f>
        <v>20136.67</v>
      </c>
    </row>
    <row r="23" spans="1:3" ht="15">
      <c r="A23" s="4">
        <v>17</v>
      </c>
      <c r="B23" s="4" t="s">
        <v>20</v>
      </c>
      <c r="C23" s="5">
        <f>'[1]2016'!I65</f>
        <v>4328.1</v>
      </c>
    </row>
    <row r="24" spans="1:3" ht="15">
      <c r="A24" s="4">
        <v>18</v>
      </c>
      <c r="B24" s="4" t="s">
        <v>21</v>
      </c>
      <c r="C24" s="5">
        <f>'[1]2016'!I66</f>
        <v>7304.58</v>
      </c>
    </row>
    <row r="25" spans="1:3" ht="15">
      <c r="A25" s="4">
        <v>19</v>
      </c>
      <c r="B25" s="4" t="s">
        <v>22</v>
      </c>
      <c r="C25" s="5">
        <f>'[1]2016'!I67</f>
        <v>12852.43</v>
      </c>
    </row>
    <row r="26" spans="1:3" ht="15">
      <c r="A26" s="4">
        <v>20</v>
      </c>
      <c r="B26" s="4" t="s">
        <v>23</v>
      </c>
      <c r="C26" s="5">
        <f>'[1]2016'!I68</f>
        <v>4189.57</v>
      </c>
    </row>
    <row r="27" spans="1:3" ht="15">
      <c r="A27" s="4">
        <v>21</v>
      </c>
      <c r="B27" s="4" t="s">
        <v>24</v>
      </c>
      <c r="C27" s="5">
        <f>'[1]2016'!I69</f>
        <v>21085.06</v>
      </c>
    </row>
    <row r="28" spans="1:3" ht="15">
      <c r="A28" s="4">
        <v>22</v>
      </c>
      <c r="B28" s="4" t="s">
        <v>25</v>
      </c>
      <c r="C28" s="5">
        <f>'[1]2016'!I70</f>
        <v>22756.9</v>
      </c>
    </row>
    <row r="29" spans="1:3" ht="15">
      <c r="A29" s="4">
        <v>23</v>
      </c>
      <c r="B29" s="4" t="s">
        <v>26</v>
      </c>
      <c r="C29" s="5">
        <f>'[1]2016'!I71</f>
        <v>8101.44</v>
      </c>
    </row>
    <row r="30" spans="1:3" ht="15">
      <c r="A30" s="4">
        <v>24</v>
      </c>
      <c r="B30" s="4" t="s">
        <v>27</v>
      </c>
      <c r="C30" s="5">
        <f>'[1]2016'!I72</f>
        <v>9955.01</v>
      </c>
    </row>
    <row r="31" spans="1:3" ht="15">
      <c r="A31" s="4">
        <v>25</v>
      </c>
      <c r="B31" s="4" t="s">
        <v>28</v>
      </c>
      <c r="C31" s="5">
        <f>'[1]2016'!I73</f>
        <v>4707.94</v>
      </c>
    </row>
    <row r="32" spans="1:3" ht="15">
      <c r="A32" s="4">
        <v>26</v>
      </c>
      <c r="B32" s="4" t="s">
        <v>29</v>
      </c>
      <c r="C32" s="5">
        <f>'[1]2016'!I74</f>
        <v>13534.99</v>
      </c>
    </row>
    <row r="33" spans="1:3" ht="15">
      <c r="A33" s="4">
        <v>27</v>
      </c>
      <c r="B33" s="4" t="s">
        <v>30</v>
      </c>
      <c r="C33" s="5">
        <f>'[1]2016'!I75</f>
        <v>471.74</v>
      </c>
    </row>
    <row r="34" spans="1:3" ht="15">
      <c r="A34" s="4">
        <v>28</v>
      </c>
      <c r="B34" s="4" t="s">
        <v>31</v>
      </c>
      <c r="C34" s="5">
        <f>'[1]2016'!I76</f>
        <v>13329.36</v>
      </c>
    </row>
    <row r="35" spans="1:3" ht="15">
      <c r="A35" s="4">
        <v>29</v>
      </c>
      <c r="B35" s="4" t="s">
        <v>32</v>
      </c>
      <c r="C35" s="5">
        <f>'[1]2016'!I77</f>
        <v>3519.07</v>
      </c>
    </row>
    <row r="36" spans="1:3" ht="15">
      <c r="A36" s="4">
        <v>30</v>
      </c>
      <c r="B36" s="4" t="s">
        <v>33</v>
      </c>
      <c r="C36" s="5">
        <f>'[1]2016'!I78</f>
        <v>10732.32</v>
      </c>
    </row>
    <row r="37" spans="1:3" ht="15">
      <c r="A37" s="4">
        <v>31</v>
      </c>
      <c r="B37" s="4" t="s">
        <v>34</v>
      </c>
      <c r="C37" s="5">
        <f>'[1]2016'!I79</f>
        <v>23910.77</v>
      </c>
    </row>
    <row r="38" spans="1:3" ht="15">
      <c r="A38" s="4">
        <v>32</v>
      </c>
      <c r="B38" s="4" t="s">
        <v>35</v>
      </c>
      <c r="C38" s="5">
        <f>'[1]2016'!I80</f>
        <v>31627.69</v>
      </c>
    </row>
    <row r="39" spans="1:3" ht="15">
      <c r="A39" s="4">
        <v>33</v>
      </c>
      <c r="B39" s="4" t="s">
        <v>36</v>
      </c>
      <c r="C39" s="5">
        <f>'[1]2016'!I81</f>
        <v>0</v>
      </c>
    </row>
    <row r="40" spans="1:3" ht="15">
      <c r="A40" s="4">
        <v>34</v>
      </c>
      <c r="B40" s="4" t="s">
        <v>37</v>
      </c>
      <c r="C40" s="5">
        <f>'[1]2016'!I82</f>
        <v>27011.99</v>
      </c>
    </row>
    <row r="41" spans="1:3" ht="15">
      <c r="A41" s="4">
        <v>35</v>
      </c>
      <c r="B41" s="4" t="s">
        <v>38</v>
      </c>
      <c r="C41" s="5">
        <f>'[1]2016'!I83</f>
        <v>2232.56</v>
      </c>
    </row>
    <row r="42" spans="1:3" ht="15">
      <c r="A42" s="4">
        <v>36</v>
      </c>
      <c r="B42" s="4" t="s">
        <v>39</v>
      </c>
      <c r="C42" s="5">
        <f>'[1]2016'!I84</f>
        <v>2687.99</v>
      </c>
    </row>
    <row r="43" spans="1:3" ht="15">
      <c r="A43" s="4">
        <v>37</v>
      </c>
      <c r="B43" s="4" t="s">
        <v>40</v>
      </c>
      <c r="C43" s="5">
        <f>'[1]2016'!I85</f>
        <v>175518.36</v>
      </c>
    </row>
    <row r="44" spans="1:3" ht="15">
      <c r="A44" s="2"/>
      <c r="B44" s="2" t="s">
        <v>41</v>
      </c>
      <c r="C44" s="6">
        <f>SUM(C7:C43)</f>
        <v>618892.1699999999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2016-05-30T11:07:03Z</dcterms:created>
  <dcterms:modified xsi:type="dcterms:W3CDTF">2016-05-30T11:10:40Z</dcterms:modified>
  <cp:category/>
  <cp:version/>
  <cp:contentType/>
  <cp:contentStatus/>
</cp:coreProperties>
</file>